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sandraG\Desktop\AMM.NE TRASPARENTE FILE\CONTRATTI_CIG ANAC\"/>
    </mc:Choice>
  </mc:AlternateContent>
  <xr:revisionPtr revIDLastSave="0" documentId="13_ncr:1_{66B26892-2F6C-47BA-978E-26B238681AA4}" xr6:coauthVersionLast="47" xr6:coauthVersionMax="47" xr10:uidLastSave="{00000000-0000-0000-0000-000000000000}"/>
  <bookViews>
    <workbookView xWindow="-28920" yWindow="-120" windowWidth="29040" windowHeight="15720" xr2:uid="{842975DB-3294-4858-8AF3-004A3024CDA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<sst xmlns="http://schemas.openxmlformats.org/spreadsheetml/2006/main" count="157" uniqueCount="102">
  <si>
    <t>CIG</t>
  </si>
  <si>
    <t>Data affidamento</t>
  </si>
  <si>
    <t>Oggetto</t>
  </si>
  <si>
    <t>Link BDNCP</t>
  </si>
  <si>
    <t>Decisione di contrarre</t>
  </si>
  <si>
    <t>NASTRO SATURN COLOR PER STAMPANTE TESSERINI DELL'ORDINE</t>
  </si>
  <si>
    <t>B51431618C</t>
  </si>
  <si>
    <t>B5146DBDE0</t>
  </si>
  <si>
    <t>SERVIZI A CANONE PERIODICO TECSIS SRL FINO AL 31.12.2027</t>
  </si>
  <si>
    <t>SERVIZIO IRIDE DOC GESTIONE MAIL FINO AL 31.12.2026</t>
  </si>
  <si>
    <t>B5148053CE</t>
  </si>
  <si>
    <t>PAGOPA EFIL 2025</t>
  </si>
  <si>
    <t>B514CEBEA0</t>
  </si>
  <si>
    <t>PAGOPA EFIL FEBBRAIO-GIUGNO 2024</t>
  </si>
  <si>
    <t>B516BD2EFD</t>
  </si>
  <si>
    <t>NOLEGGIO SALE PER ASSEMBLEA ANNUALE 2024</t>
  </si>
  <si>
    <t>APPALTO PULIZIE SEDE 2025-2027</t>
  </si>
  <si>
    <t>B531CE3FAE</t>
  </si>
  <si>
    <t>B53212425E</t>
  </si>
  <si>
    <t>SERVIZI TELEFONICI E INTERNET UFFICIO 2025-2028</t>
  </si>
  <si>
    <t>B53E591ADA</t>
  </si>
  <si>
    <t>SERVIZI TELEFONICI E INTERNET UFFICIO 2025-2026</t>
  </si>
  <si>
    <t>B53E77E1B3</t>
  </si>
  <si>
    <t>PRESIDENTE COLLEGIO DEI REVISORI DEI CONTI ANNO 2025</t>
  </si>
  <si>
    <t>B547DAD12B</t>
  </si>
  <si>
    <t>PC e KIT VIDEOCONFERENZE</t>
  </si>
  <si>
    <t>B5E75A3308</t>
  </si>
  <si>
    <t>B5F47BE577</t>
  </si>
  <si>
    <t>MATERIALE UFFICIO E STAMPANTI</t>
  </si>
  <si>
    <t>APP TECSIS</t>
  </si>
  <si>
    <t>B640FFEDEB</t>
  </si>
  <si>
    <t>FIRMA AUTOMATICA NAMIRIAL</t>
  </si>
  <si>
    <t>BACKUP IN CLOUD SERVER E ANTIVIRUS GESTITO</t>
  </si>
  <si>
    <t>SERVIZIO CONTABILITA' E PAGHE 2025</t>
  </si>
  <si>
    <t>REVISIONE E MANUTENZIONE ESTINTORI 2025</t>
  </si>
  <si>
    <t>B665696374</t>
  </si>
  <si>
    <t>B69A7DDBFA</t>
  </si>
  <si>
    <t>B6F09684CC</t>
  </si>
  <si>
    <t>B7029DBDF5</t>
  </si>
  <si>
    <t>WATCH GUARD TOTAL SECURITY RINNOVO TRIENNALE</t>
  </si>
  <si>
    <t>B70D118061</t>
  </si>
  <si>
    <t>CANONE PERIODICO FIRMA AUTOMATICA NAMIRIAL</t>
  </si>
  <si>
    <t>MONTE ORE PER ASSISTENZA TECSIS SRL</t>
  </si>
  <si>
    <t>MANUALE DI GESTIONE</t>
  </si>
  <si>
    <t>B73B47FCF0</t>
  </si>
  <si>
    <t>B76EE3748B</t>
  </si>
  <si>
    <t>B7A4401636</t>
  </si>
  <si>
    <t>PAGOPA EFIL MANUTENZIONE E CANONE ASSISTENZA NOVEMBRE 2025-2026</t>
  </si>
  <si>
    <t>B89F201B59</t>
  </si>
  <si>
    <t>HORNET SECURITY 365 E MICROSOFT OFFICE 365 2025-2026</t>
  </si>
  <si>
    <t>B89F2D6B1F</t>
  </si>
  <si>
    <t>TECSIS-SPORTELLO ORDINE APP</t>
  </si>
  <si>
    <t>COFFEE BREAK 15 NOVEMBRE 2025</t>
  </si>
  <si>
    <t>B89F37A278</t>
  </si>
  <si>
    <t>B89F403386</t>
  </si>
  <si>
    <t>B8A3032DC5</t>
  </si>
  <si>
    <t>Noleggio aula magna UniTS Polo di Gorizia via Alviano 18 - 15 novembre 2025</t>
  </si>
  <si>
    <t>Servizio di traduzione simultanea italiano-sloveno evento del 15 novembre 2025</t>
  </si>
  <si>
    <t>B8A29B4242</t>
  </si>
  <si>
    <t>Soggiorno 5 ospiti Castello di Spessa notte del 14.11.2025</t>
  </si>
  <si>
    <t>B8DAB8590B</t>
  </si>
  <si>
    <t>CENA PER 12 PERSONE 14.11.2025</t>
  </si>
  <si>
    <t>B8DAF52BFC</t>
  </si>
  <si>
    <t>EDIZIONE IN LINGUA SLOVENA LIBRO STORIA DELLA MEDICINA NEL GORIZIANO</t>
  </si>
  <si>
    <t>B8DB15B9EE</t>
  </si>
  <si>
    <t>B910C2A007</t>
  </si>
  <si>
    <t>LIBRO STORIA DELLA MEDICINA (ITA). REDAZIONE GRAFICA E STAMPA</t>
  </si>
  <si>
    <t>LIBRO SULLA STORIA DELLA MEDICINA NEL GORIZIANO ED. IN LINGUA SLOVENA</t>
  </si>
  <si>
    <t>B98927616D</t>
  </si>
  <si>
    <t>Noleggio sale Az. Agricola Castelvecchio - 21.12.2025</t>
  </si>
  <si>
    <t>B98966F8AC</t>
  </si>
  <si>
    <t>CATERING ASSEMBLEA ANNUALE 21.12.2025</t>
  </si>
  <si>
    <t>INCARICO DI D.P.O. TRIENNIO 2026-2028</t>
  </si>
  <si>
    <t>B989842A0D</t>
  </si>
  <si>
    <t>B989EAA36E</t>
  </si>
  <si>
    <t>GESTIONE SITO INTERNET DELL'ORDINE TRIENNIO 2026-2028</t>
  </si>
  <si>
    <t>B98A183D02</t>
  </si>
  <si>
    <t>GESTIONE MENSILE NEWSLETTER DELL'ORDINE TRIENNIO 2026-2028</t>
  </si>
  <si>
    <t>B98A47071C</t>
  </si>
  <si>
    <t>REALIZZAZIONE 13 PIN IN ARGENTO PER 50 ANNI DI LAUREA 2025</t>
  </si>
  <si>
    <t>B98AD9207F</t>
  </si>
  <si>
    <t>09.01.2025</t>
  </si>
  <si>
    <t>Delibera n. 18/2025</t>
  </si>
  <si>
    <t>12.02.2025</t>
  </si>
  <si>
    <t>Delibera n. 29/2025</t>
  </si>
  <si>
    <t>24.11.2025</t>
  </si>
  <si>
    <t>Delibera n. 88/2025</t>
  </si>
  <si>
    <t>14.07.2025</t>
  </si>
  <si>
    <t>Delibera n. 85/2025</t>
  </si>
  <si>
    <t>Delibera n. 56/2025</t>
  </si>
  <si>
    <t>Delibera n. 17/2025</t>
  </si>
  <si>
    <t>Delibera n. 06/2025</t>
  </si>
  <si>
    <t>12.05.2025</t>
  </si>
  <si>
    <t>Delibera n. 36/2025</t>
  </si>
  <si>
    <t>Delibera n. 05/2025</t>
  </si>
  <si>
    <t>09.12.2024</t>
  </si>
  <si>
    <t>Delibera n. 82/2024</t>
  </si>
  <si>
    <t>Delibera n. 77/2024</t>
  </si>
  <si>
    <t>/</t>
  </si>
  <si>
    <t>Delibera n. 84/2025</t>
  </si>
  <si>
    <t>06.10.2025</t>
  </si>
  <si>
    <t>Delibera n. 66/2025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</si>
</sst>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1"/>
  </cellXfs>
  <cellStyles count="2">
    <cellStyle name="Collegamento ipertestuale" xfId="1" builtinId="8"/>
    <cellStyle name="Normale" xfId="0" builtinId="0"/>
  </cellStyles>
  <dxfs count="2">
    <dxf>
      <numFmt numFmtId="19" formatCode="dd/mm/yyyy"/>
    </dxf>
    <dxf>
      <numFmt numFmtId="0" formatCode="General"/>
    </dxf>
  </dxfs>
  <tableStyles count="1" defaultTableStyle="TableStyleMedium2" defaultPivotStyle="PivotStyleLight16">
    <tableStyle name="Invisible" pivot="0" table="0" count="0" xr9:uid="{12AD467E-ECF1-480D-B30D-10C494652E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8F6544-C3F0-41CA-BBE7-6D75A1AEF38F}" name="Tabella1" displayName="Tabella1" ref="A1:E39" totalsRowShown="0">
  <autoFilter ref="A1:E39" xr:uid="{858F6544-C3F0-41CA-BBE7-6D75A1AEF38F}"/>
  <tableColumns count="5">
    <tableColumn id="1" xr3:uid="{2BF5D55A-A533-4006-AB02-D8098F2CFC02}" name="CIG" dataDxfId="1"/>
    <tableColumn id="2" xr3:uid="{010C5ED1-2AD8-4CEA-961B-6A0F78C21427}" name="Data affidamento" dataDxfId="0"/>
    <tableColumn id="3" xr3:uid="{A6EEEE2D-8D0D-413F-B121-F346D4F0A2C3}" name="Oggetto"/>
    <tableColumn id="4" xr3:uid="{1C1601A2-611C-4B63-8982-2A50F6DBDB78}" name="Link BDNCP">
      <calculatedColumnFormula>_xlfn.CONCAT("https://dati.anticorruzione.it/superset/dashboard/dettaglio_cig/?cig=",Tabella1[[#This Row],[CIG]])</calculatedColumnFormula>
    </tableColumn>
    <tableColumn id="5" xr3:uid="{D613A1A6-C3A9-4E8D-A346-278803BA504A}" name="Decisione di contrar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..\SCANSIONI%20DELIBERE%202024\Deliberazione%2082.2024.%20Appalto%20triennale%20pulizie%202025-2027_signed-signed.pdf" TargetMode="External"/><Relationship Id="rId13" Type="http://schemas.openxmlformats.org/officeDocument/2006/relationships/hyperlink" Target="..\..\SCANSIONI%20DELIBERE%202025\Deliberazione%2036.2025_watchguard_signed-signed.pdf" TargetMode="External"/><Relationship Id="rId18" Type="http://schemas.openxmlformats.org/officeDocument/2006/relationships/hyperlink" Target="..\..\SCANSIONI%20DELIBERE%202025\Deliberazione%2066.2025%20preventivo%20accettazione%20de%20rei%20medicae.pdf" TargetMode="External"/><Relationship Id="rId3" Type="http://schemas.openxmlformats.org/officeDocument/2006/relationships/hyperlink" Target="..\..\SCANSIONI%20DELIBERE%202025\Deliberazione%2005.2025.pdf" TargetMode="External"/><Relationship Id="rId21" Type="http://schemas.openxmlformats.org/officeDocument/2006/relationships/hyperlink" Target="..\..\SCANSIONI%20DELIBERE%202025\Deliberazione%2085.2025.ASSEMBLEA%20ANNUALE.%20CONTRATTI_signed-signed.pdf" TargetMode="External"/><Relationship Id="rId7" Type="http://schemas.openxmlformats.org/officeDocument/2006/relationships/hyperlink" Target="..\..\SCANSIONI%20DELIBERE%202024\Deliberazione%2077.2024.ASSEMBLEA%20ANNUALE.%20CONTRATTI_signed-signed.pdf" TargetMode="External"/><Relationship Id="rId12" Type="http://schemas.openxmlformats.org/officeDocument/2006/relationships/hyperlink" Target="..\..\SCANSIONI%20DELIBERE%202025\Deliberazione%2029.2025%20Approvazione%20acquisto%202%20postazioni%20PC%20e%20kit%20teleconferenza_signed-signed.pdf" TargetMode="External"/><Relationship Id="rId17" Type="http://schemas.openxmlformats.org/officeDocument/2006/relationships/hyperlink" Target="..\..\SCANSIONI%20DELIBERE%202025\Deliberazione%2084.2025.pdf" TargetMode="External"/><Relationship Id="rId2" Type="http://schemas.openxmlformats.org/officeDocument/2006/relationships/hyperlink" Target="..\..\SCANSIONI%20DELIBERE%202025\Deliberazione%2005.2025.pdf" TargetMode="External"/><Relationship Id="rId16" Type="http://schemas.openxmlformats.org/officeDocument/2006/relationships/hyperlink" Target="..\..\SCANSIONI%20DELIBERE%202025\Deliberazione%2084.2025.pdf" TargetMode="External"/><Relationship Id="rId20" Type="http://schemas.openxmlformats.org/officeDocument/2006/relationships/hyperlink" Target="..\..\SCANSIONI%20DELIBERE%202025\Deliberazione%2085.2025.ASSEMBLEA%20ANNUALE.%20CONTRATTI_signed-signed.pdf" TargetMode="External"/><Relationship Id="rId1" Type="http://schemas.openxmlformats.org/officeDocument/2006/relationships/hyperlink" Target="..\..\SCANSIONI%20DELIBERE%202025\Deliberazione%2018.2025.pdf" TargetMode="External"/><Relationship Id="rId6" Type="http://schemas.openxmlformats.org/officeDocument/2006/relationships/hyperlink" Target="..\..\SCANSIONI%20DELIBERE%202025\Deliberazione%2005.2025.pdf" TargetMode="External"/><Relationship Id="rId11" Type="http://schemas.openxmlformats.org/officeDocument/2006/relationships/hyperlink" Target="..\..\SCANSIONI%20DELIBERE%202025\Deliberazione%2006.2025.pdf" TargetMode="External"/><Relationship Id="rId24" Type="http://schemas.openxmlformats.org/officeDocument/2006/relationships/table" Target="../tables/table1.xml"/><Relationship Id="rId5" Type="http://schemas.openxmlformats.org/officeDocument/2006/relationships/hyperlink" Target="..\..\SCANSIONI%20DELIBERE%202025\Deliberazione%2005.2025.pdf" TargetMode="External"/><Relationship Id="rId15" Type="http://schemas.openxmlformats.org/officeDocument/2006/relationships/hyperlink" Target="..\..\SCANSIONI%20DELIBERE%202025\Deliberazione%2084.2025.pdf" TargetMode="External"/><Relationship Id="rId23" Type="http://schemas.openxmlformats.org/officeDocument/2006/relationships/hyperlink" Target="..\..\SCANSIONI%20DELIBERE%202025\Deliberazione%2088.2025.%20Appalto%20triennale%20DPO%20e%20B42_signed-signed.pdf" TargetMode="External"/><Relationship Id="rId10" Type="http://schemas.openxmlformats.org/officeDocument/2006/relationships/hyperlink" Target="..\..\SCANSIONI%20DELIBERE%202025\Deliberazione%2017.2025%20contratto%20WIND%20TRE_signed-signed.pdf" TargetMode="External"/><Relationship Id="rId19" Type="http://schemas.openxmlformats.org/officeDocument/2006/relationships/hyperlink" Target="..\..\SCANSIONI%20DELIBERE%202025\Deliberazione%2085.2025.ASSEMBLEA%20ANNUALE.%20CONTRATTI_signed-signed.pdf" TargetMode="External"/><Relationship Id="rId4" Type="http://schemas.openxmlformats.org/officeDocument/2006/relationships/hyperlink" Target="..\..\SCANSIONI%20DELIBERE%202025\Deliberazione%2005.2025.pdf" TargetMode="External"/><Relationship Id="rId9" Type="http://schemas.openxmlformats.org/officeDocument/2006/relationships/hyperlink" Target="..\..\SCANSIONI%20DELIBERE%202025\Deliberazione%2017.2025%20contratto%20WIND%20TRE_signed-signed.pdf" TargetMode="External"/><Relationship Id="rId14" Type="http://schemas.openxmlformats.org/officeDocument/2006/relationships/hyperlink" Target="..\..\SCANSIONI%20DELIBERE%202025\Deliberazione%2056.2025%20%20Manuale%20di%20Gestione_signed-signed.pdf" TargetMode="External"/><Relationship Id="rId22" Type="http://schemas.openxmlformats.org/officeDocument/2006/relationships/hyperlink" Target="..\..\SCANSIONI%20DELIBERE%202025\Deliberazione%2088.2025.%20Appalto%20triennale%20DPO%20e%20B42_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48D3-01F3-4903-873F-81310776AD75}">
  <dimension ref="A1:E39"/>
  <sheetViews>
    <sheetView tabSelected="1" topLeftCell="A7" workbookViewId="0">
      <selection activeCell="E39" sqref="E39"/>
    </sheetView>
  </sheetViews>
  <sheetFormatPr defaultRowHeight="15" x14ac:dyDescent="0.25"/>
  <cols>
    <col min="1" max="1" width="17" customWidth="1"/>
    <col min="2" max="2" width="19" bestFit="1" customWidth="1"/>
    <col min="3" max="3" width="73.42578125" customWidth="1"/>
    <col min="4" max="4" width="80.140625" customWidth="1"/>
    <col min="5" max="5" width="29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6</v>
      </c>
      <c r="B2" s="1" t="s">
        <v>81</v>
      </c>
      <c r="C2" t="s">
        <v>5</v>
      </c>
      <c r="D2" t="str">
        <f>_xlfn.CONCAT("https://dati.anticorruzione.it/superset/dashboard/dettaglio_cig/?cig=",Tabella1[[#This Row],[CIG]])</f>
        <v>https://dati.anticorruzione.it/superset/dashboard/dettaglio_cig/?cig=B51431618C</v>
      </c>
      <c r="E2" s="3" t="s">
        <v>82</v>
      </c>
    </row>
    <row r="3" spans="1:5" x14ac:dyDescent="0.25">
      <c r="A3" t="s">
        <v>7</v>
      </c>
      <c r="B3" s="1" t="s">
        <v>81</v>
      </c>
      <c r="C3" t="s">
        <v>8</v>
      </c>
      <c r="D3" t="str">
        <f>_xlfn.CONCAT("https://dati.anticorruzione.it/superset/dashboard/dettaglio_cig/?cig=",Tabella1[[#This Row],[CIG]])</f>
        <v>https://dati.anticorruzione.it/superset/dashboard/dettaglio_cig/?cig=B5146DBDE0</v>
      </c>
      <c r="E3" s="3" t="s">
        <v>94</v>
      </c>
    </row>
    <row r="4" spans="1:5" x14ac:dyDescent="0.25">
      <c r="A4" t="s">
        <v>10</v>
      </c>
      <c r="B4" s="1" t="s">
        <v>81</v>
      </c>
      <c r="C4" t="s">
        <v>9</v>
      </c>
      <c r="D4" t="str">
        <f>_xlfn.CONCAT("https://dati.anticorruzione.it/superset/dashboard/dettaglio_cig/?cig=",Tabella1[[#This Row],[CIG]])</f>
        <v>https://dati.anticorruzione.it/superset/dashboard/dettaglio_cig/?cig=B5148053CE</v>
      </c>
      <c r="E4" s="3" t="s">
        <v>94</v>
      </c>
    </row>
    <row r="5" spans="1:5" x14ac:dyDescent="0.25">
      <c r="A5" t="s">
        <v>12</v>
      </c>
      <c r="B5" s="1" t="s">
        <v>81</v>
      </c>
      <c r="C5" t="s">
        <v>11</v>
      </c>
      <c r="D5" t="str">
        <f>_xlfn.CONCAT("https://dati.anticorruzione.it/superset/dashboard/dettaglio_cig/?cig=",Tabella1[[#This Row],[CIG]])</f>
        <v>https://dati.anticorruzione.it/superset/dashboard/dettaglio_cig/?cig=B514CEBEA0</v>
      </c>
      <c r="E5" s="3" t="s">
        <v>94</v>
      </c>
    </row>
    <row r="6" spans="1:5" x14ac:dyDescent="0.25">
      <c r="A6" t="s">
        <v>14</v>
      </c>
      <c r="B6" s="1" t="s">
        <v>98</v>
      </c>
      <c r="C6" s="2" t="s">
        <v>13</v>
      </c>
      <c r="D6" t="str">
        <f>_xlfn.CONCAT("https://dati.anticorruzione.it/superset/dashboard/dettaglio_cig/?cig=",Tabella1[[#This Row],[CIG]])</f>
        <v>https://dati.anticorruzione.it/superset/dashboard/dettaglio_cig/?cig=B516BD2EFD</v>
      </c>
      <c r="E6" t="s">
        <v>98</v>
      </c>
    </row>
    <row r="7" spans="1:5" x14ac:dyDescent="0.25">
      <c r="A7" t="s">
        <v>17</v>
      </c>
      <c r="B7" s="1" t="s">
        <v>95</v>
      </c>
      <c r="C7" t="s">
        <v>15</v>
      </c>
      <c r="D7" t="str">
        <f>_xlfn.CONCAT("https://dati.anticorruzione.it/superset/dashboard/dettaglio_cig/?cig=",Tabella1[[#This Row],[CIG]])</f>
        <v>https://dati.anticorruzione.it/superset/dashboard/dettaglio_cig/?cig=B531CE3FAE</v>
      </c>
      <c r="E7" s="3" t="s">
        <v>97</v>
      </c>
    </row>
    <row r="8" spans="1:5" x14ac:dyDescent="0.25">
      <c r="A8" t="s">
        <v>18</v>
      </c>
      <c r="B8" s="1" t="s">
        <v>95</v>
      </c>
      <c r="C8" t="s">
        <v>16</v>
      </c>
      <c r="D8" t="str">
        <f>_xlfn.CONCAT("https://dati.anticorruzione.it/superset/dashboard/dettaglio_cig/?cig=",Tabella1[[#This Row],[CIG]])</f>
        <v>https://dati.anticorruzione.it/superset/dashboard/dettaglio_cig/?cig=B53212425E</v>
      </c>
      <c r="E8" s="3" t="s">
        <v>96</v>
      </c>
    </row>
    <row r="9" spans="1:5" x14ac:dyDescent="0.25">
      <c r="A9" t="s">
        <v>20</v>
      </c>
      <c r="B9" s="1" t="s">
        <v>81</v>
      </c>
      <c r="C9" t="s">
        <v>19</v>
      </c>
      <c r="D9" t="str">
        <f>_xlfn.CONCAT("https://dati.anticorruzione.it/superset/dashboard/dettaglio_cig/?cig=",Tabella1[[#This Row],[CIG]])</f>
        <v>https://dati.anticorruzione.it/superset/dashboard/dettaglio_cig/?cig=B53E591ADA</v>
      </c>
      <c r="E9" s="3" t="s">
        <v>90</v>
      </c>
    </row>
    <row r="10" spans="1:5" x14ac:dyDescent="0.25">
      <c r="A10" t="s">
        <v>22</v>
      </c>
      <c r="B10" s="1" t="s">
        <v>81</v>
      </c>
      <c r="C10" t="s">
        <v>21</v>
      </c>
      <c r="D10" t="str">
        <f>_xlfn.CONCAT("https://dati.anticorruzione.it/superset/dashboard/dettaglio_cig/?cig=",Tabella1[[#This Row],[CIG]])</f>
        <v>https://dati.anticorruzione.it/superset/dashboard/dettaglio_cig/?cig=B53E77E1B3</v>
      </c>
      <c r="E10" s="3" t="s">
        <v>90</v>
      </c>
    </row>
    <row r="11" spans="1:5" x14ac:dyDescent="0.25">
      <c r="A11" t="s">
        <v>24</v>
      </c>
      <c r="B11" s="1" t="s">
        <v>81</v>
      </c>
      <c r="C11" t="s">
        <v>23</v>
      </c>
      <c r="D11" t="str">
        <f>_xlfn.CONCAT("https://dati.anticorruzione.it/superset/dashboard/dettaglio_cig/?cig=",Tabella1[[#This Row],[CIG]])</f>
        <v>https://dati.anticorruzione.it/superset/dashboard/dettaglio_cig/?cig=B547DAD12B</v>
      </c>
      <c r="E11" s="3" t="s">
        <v>91</v>
      </c>
    </row>
    <row r="12" spans="1:5" x14ac:dyDescent="0.25">
      <c r="A12" t="s">
        <v>26</v>
      </c>
      <c r="B12" s="1" t="s">
        <v>83</v>
      </c>
      <c r="C12" t="s">
        <v>25</v>
      </c>
      <c r="D12" t="str">
        <f>_xlfn.CONCAT("https://dati.anticorruzione.it/superset/dashboard/dettaglio_cig/?cig=",Tabella1[[#This Row],[CIG]])</f>
        <v>https://dati.anticorruzione.it/superset/dashboard/dettaglio_cig/?cig=B5E75A3308</v>
      </c>
      <c r="E12" s="3" t="s">
        <v>84</v>
      </c>
    </row>
    <row r="13" spans="1:5" x14ac:dyDescent="0.25">
      <c r="A13" t="s">
        <v>27</v>
      </c>
      <c r="B13" s="1" t="s">
        <v>98</v>
      </c>
      <c r="C13" t="s">
        <v>28</v>
      </c>
      <c r="D13" t="str">
        <f>_xlfn.CONCAT("https://dati.anticorruzione.it/superset/dashboard/dettaglio_cig/?cig=",Tabella1[[#This Row],[CIG]])</f>
        <v>https://dati.anticorruzione.it/superset/dashboard/dettaglio_cig/?cig=B5F47BE577</v>
      </c>
      <c r="E13" t="s">
        <v>98</v>
      </c>
    </row>
    <row r="14" spans="1:5" x14ac:dyDescent="0.25">
      <c r="A14" t="s">
        <v>30</v>
      </c>
      <c r="B14" s="1" t="s">
        <v>81</v>
      </c>
      <c r="C14" t="s">
        <v>29</v>
      </c>
      <c r="D14" t="str">
        <f>_xlfn.CONCAT("https://dati.anticorruzione.it/superset/dashboard/dettaglio_cig/?cig=",Tabella1[[#This Row],[CIG]])</f>
        <v>https://dati.anticorruzione.it/superset/dashboard/dettaglio_cig/?cig=B640FFEDEB</v>
      </c>
      <c r="E14" s="3" t="s">
        <v>94</v>
      </c>
    </row>
    <row r="15" spans="1:5" x14ac:dyDescent="0.25">
      <c r="A15" t="s">
        <v>35</v>
      </c>
      <c r="B15" s="1" t="s">
        <v>81</v>
      </c>
      <c r="C15" t="s">
        <v>31</v>
      </c>
      <c r="D15" t="str">
        <f>_xlfn.CONCAT("https://dati.anticorruzione.it/superset/dashboard/dettaglio_cig/?cig=",Tabella1[[#This Row],[CIG]])</f>
        <v>https://dati.anticorruzione.it/superset/dashboard/dettaglio_cig/?cig=B665696374</v>
      </c>
      <c r="E15" s="3" t="s">
        <v>94</v>
      </c>
    </row>
    <row r="16" spans="1:5" x14ac:dyDescent="0.25">
      <c r="A16" t="s">
        <v>36</v>
      </c>
      <c r="B16" s="1" t="s">
        <v>81</v>
      </c>
      <c r="C16" t="s">
        <v>32</v>
      </c>
      <c r="D16" t="str">
        <f>_xlfn.CONCAT("https://dati.anticorruzione.it/superset/dashboard/dettaglio_cig/?cig=",Tabella1[[#This Row],[CIG]])</f>
        <v>https://dati.anticorruzione.it/superset/dashboard/dettaglio_cig/?cig=B69A7DDBFA</v>
      </c>
      <c r="E16" s="3" t="s">
        <v>94</v>
      </c>
    </row>
    <row r="17" spans="1:5" x14ac:dyDescent="0.25">
      <c r="A17" t="s">
        <v>37</v>
      </c>
      <c r="B17" s="1" t="s">
        <v>81</v>
      </c>
      <c r="C17" t="s">
        <v>33</v>
      </c>
      <c r="D17" t="str">
        <f>_xlfn.CONCAT("https://dati.anticorruzione.it/superset/dashboard/dettaglio_cig/?cig=",Tabella1[[#This Row],[CIG]])</f>
        <v>https://dati.anticorruzione.it/superset/dashboard/dettaglio_cig/?cig=B6F09684CC</v>
      </c>
      <c r="E17" s="3" t="s">
        <v>94</v>
      </c>
    </row>
    <row r="18" spans="1:5" x14ac:dyDescent="0.25">
      <c r="A18" t="s">
        <v>38</v>
      </c>
      <c r="B18" s="1" t="s">
        <v>92</v>
      </c>
      <c r="C18" t="s">
        <v>39</v>
      </c>
      <c r="D18" t="str">
        <f>_xlfn.CONCAT("https://dati.anticorruzione.it/superset/dashboard/dettaglio_cig/?cig=",Tabella1[[#This Row],[CIG]])</f>
        <v>https://dati.anticorruzione.it/superset/dashboard/dettaglio_cig/?cig=B7029DBDF5</v>
      </c>
      <c r="E18" s="3" t="s">
        <v>93</v>
      </c>
    </row>
    <row r="19" spans="1:5" x14ac:dyDescent="0.25">
      <c r="A19" t="s">
        <v>40</v>
      </c>
      <c r="B19" s="1" t="s">
        <v>81</v>
      </c>
      <c r="C19" t="s">
        <v>34</v>
      </c>
      <c r="D19" t="str">
        <f>_xlfn.CONCAT("https://dati.anticorruzione.it/superset/dashboard/dettaglio_cig/?cig=",Tabella1[[#This Row],[CIG]])</f>
        <v>https://dati.anticorruzione.it/superset/dashboard/dettaglio_cig/?cig=B70D118061</v>
      </c>
      <c r="E19" s="3" t="s">
        <v>94</v>
      </c>
    </row>
    <row r="20" spans="1:5" x14ac:dyDescent="0.25">
      <c r="A20" t="s">
        <v>44</v>
      </c>
      <c r="B20" s="1" t="s">
        <v>81</v>
      </c>
      <c r="C20" t="s">
        <v>41</v>
      </c>
      <c r="D20" t="str">
        <f>_xlfn.CONCAT("https://dati.anticorruzione.it/superset/dashboard/dettaglio_cig/?cig=",Tabella1[[#This Row],[CIG]])</f>
        <v>https://dati.anticorruzione.it/superset/dashboard/dettaglio_cig/?cig=B73B47FCF0</v>
      </c>
      <c r="E20" s="3" t="s">
        <v>94</v>
      </c>
    </row>
    <row r="21" spans="1:5" x14ac:dyDescent="0.25">
      <c r="A21" t="s">
        <v>45</v>
      </c>
      <c r="B21" s="1" t="s">
        <v>81</v>
      </c>
      <c r="C21" t="s">
        <v>42</v>
      </c>
      <c r="D21" t="str">
        <f>_xlfn.CONCAT("https://dati.anticorruzione.it/superset/dashboard/dettaglio_cig/?cig=",Tabella1[[#This Row],[CIG]])</f>
        <v>https://dati.anticorruzione.it/superset/dashboard/dettaglio_cig/?cig=B76EE3748B</v>
      </c>
      <c r="E21" s="3" t="s">
        <v>94</v>
      </c>
    </row>
    <row r="22" spans="1:5" x14ac:dyDescent="0.25">
      <c r="A22" t="s">
        <v>46</v>
      </c>
      <c r="B22" s="1" t="s">
        <v>87</v>
      </c>
      <c r="C22" t="s">
        <v>43</v>
      </c>
      <c r="D22" t="str">
        <f>_xlfn.CONCAT("https://dati.anticorruzione.it/superset/dashboard/dettaglio_cig/?cig=",Tabella1[[#This Row],[CIG]])</f>
        <v>https://dati.anticorruzione.it/superset/dashboard/dettaglio_cig/?cig=B7A4401636</v>
      </c>
      <c r="E22" s="3" t="s">
        <v>89</v>
      </c>
    </row>
    <row r="23" spans="1:5" x14ac:dyDescent="0.25">
      <c r="A23" t="s">
        <v>48</v>
      </c>
      <c r="B23" s="1" t="s">
        <v>81</v>
      </c>
      <c r="C23" t="s">
        <v>47</v>
      </c>
      <c r="D23" t="str">
        <f>_xlfn.CONCAT("https://dati.anticorruzione.it/superset/dashboard/dettaglio_cig/?cig=",Tabella1[[#This Row],[CIG]])</f>
        <v>https://dati.anticorruzione.it/superset/dashboard/dettaglio_cig/?cig=B89F201B59</v>
      </c>
      <c r="E23" s="3" t="s">
        <v>94</v>
      </c>
    </row>
    <row r="24" spans="1:5" x14ac:dyDescent="0.25">
      <c r="A24" t="s">
        <v>50</v>
      </c>
      <c r="B24" s="1" t="s">
        <v>81</v>
      </c>
      <c r="C24" t="s">
        <v>49</v>
      </c>
      <c r="D24" t="str">
        <f>_xlfn.CONCAT("https://dati.anticorruzione.it/superset/dashboard/dettaglio_cig/?cig=",Tabella1[[#This Row],[CIG]])</f>
        <v>https://dati.anticorruzione.it/superset/dashboard/dettaglio_cig/?cig=B89F2D6B1F</v>
      </c>
      <c r="E24" s="3" t="s">
        <v>94</v>
      </c>
    </row>
    <row r="25" spans="1:5" x14ac:dyDescent="0.25">
      <c r="A25" t="s">
        <v>53</v>
      </c>
      <c r="B25" s="1" t="s">
        <v>81</v>
      </c>
      <c r="C25" t="s">
        <v>51</v>
      </c>
      <c r="D25" t="str">
        <f>_xlfn.CONCAT("https://dati.anticorruzione.it/superset/dashboard/dettaglio_cig/?cig=",Tabella1[[#This Row],[CIG]])</f>
        <v>https://dati.anticorruzione.it/superset/dashboard/dettaglio_cig/?cig=B89F37A278</v>
      </c>
      <c r="E25" s="3" t="s">
        <v>94</v>
      </c>
    </row>
    <row r="26" spans="1:5" x14ac:dyDescent="0.25">
      <c r="A26" t="s">
        <v>54</v>
      </c>
      <c r="B26" s="1" t="s">
        <v>85</v>
      </c>
      <c r="C26" t="s">
        <v>52</v>
      </c>
      <c r="D26" t="str">
        <f>_xlfn.CONCAT("https://dati.anticorruzione.it/superset/dashboard/dettaglio_cig/?cig=",Tabella1[[#This Row],[CIG]])</f>
        <v>https://dati.anticorruzione.it/superset/dashboard/dettaglio_cig/?cig=B89F403386</v>
      </c>
      <c r="E26" s="3" t="s">
        <v>99</v>
      </c>
    </row>
    <row r="27" spans="1:5" x14ac:dyDescent="0.25">
      <c r="A27" t="s">
        <v>55</v>
      </c>
      <c r="B27" s="1" t="s">
        <v>85</v>
      </c>
      <c r="C27" t="s">
        <v>56</v>
      </c>
      <c r="D27" t="str">
        <f>_xlfn.CONCAT("https://dati.anticorruzione.it/superset/dashboard/dettaglio_cig/?cig=",Tabella1[[#This Row],[CIG]])</f>
        <v>https://dati.anticorruzione.it/superset/dashboard/dettaglio_cig/?cig=B8A3032DC5</v>
      </c>
      <c r="E27" s="3" t="s">
        <v>99</v>
      </c>
    </row>
    <row r="28" spans="1:5" x14ac:dyDescent="0.25">
      <c r="A28" t="s">
        <v>58</v>
      </c>
      <c r="B28" s="1" t="s">
        <v>85</v>
      </c>
      <c r="C28" t="s">
        <v>57</v>
      </c>
      <c r="D28" t="str">
        <f>_xlfn.CONCAT("https://dati.anticorruzione.it/superset/dashboard/dettaglio_cig/?cig=",Tabella1[[#This Row],[CIG]])</f>
        <v>https://dati.anticorruzione.it/superset/dashboard/dettaglio_cig/?cig=B8A29B4242</v>
      </c>
      <c r="E28" s="3" t="s">
        <v>99</v>
      </c>
    </row>
    <row r="29" spans="1:5" x14ac:dyDescent="0.25">
      <c r="A29" t="s">
        <v>60</v>
      </c>
      <c r="B29" s="1" t="s">
        <v>85</v>
      </c>
      <c r="C29" t="s">
        <v>59</v>
      </c>
      <c r="D29" t="str">
        <f>_xlfn.CONCAT("https://dati.anticorruzione.it/superset/dashboard/dettaglio_cig/?cig=",Tabella1[[#This Row],[CIG]])</f>
        <v>https://dati.anticorruzione.it/superset/dashboard/dettaglio_cig/?cig=B8DAB8590B</v>
      </c>
      <c r="E29" s="3" t="s">
        <v>99</v>
      </c>
    </row>
    <row r="30" spans="1:5" x14ac:dyDescent="0.25">
      <c r="A30" t="s">
        <v>62</v>
      </c>
      <c r="B30" s="1" t="s">
        <v>85</v>
      </c>
      <c r="C30" t="s">
        <v>61</v>
      </c>
      <c r="D30" t="str">
        <f>_xlfn.CONCAT("https://dati.anticorruzione.it/superset/dashboard/dettaglio_cig/?cig=",Tabella1[[#This Row],[CIG]])</f>
        <v>https://dati.anticorruzione.it/superset/dashboard/dettaglio_cig/?cig=B8DAF52BFC</v>
      </c>
      <c r="E30" s="3" t="s">
        <v>99</v>
      </c>
    </row>
    <row r="31" spans="1:5" x14ac:dyDescent="0.25">
      <c r="A31" t="s">
        <v>64</v>
      </c>
      <c r="B31" s="1" t="s">
        <v>85</v>
      </c>
      <c r="C31" t="s">
        <v>63</v>
      </c>
      <c r="D31" t="str">
        <f>_xlfn.CONCAT("https://dati.anticorruzione.it/superset/dashboard/dettaglio_cig/?cig=",Tabella1[[#This Row],[CIG]])</f>
        <v>https://dati.anticorruzione.it/superset/dashboard/dettaglio_cig/?cig=B8DB15B9EE</v>
      </c>
      <c r="E31" s="3" t="s">
        <v>99</v>
      </c>
    </row>
    <row r="32" spans="1:5" x14ac:dyDescent="0.25">
      <c r="A32" t="s">
        <v>65</v>
      </c>
      <c r="B32" s="1" t="s">
        <v>100</v>
      </c>
      <c r="C32" t="s">
        <v>66</v>
      </c>
      <c r="D32" t="str">
        <f>_xlfn.CONCAT("https://dati.anticorruzione.it/superset/dashboard/dettaglio_cig/?cig=",Tabella1[[#This Row],[CIG]])</f>
        <v>https://dati.anticorruzione.it/superset/dashboard/dettaglio_cig/?cig=B910C2A007</v>
      </c>
      <c r="E32" s="3" t="s">
        <v>101</v>
      </c>
    </row>
    <row r="33" spans="1:5" x14ac:dyDescent="0.25">
      <c r="A33" t="s">
        <v>68</v>
      </c>
      <c r="B33" s="1" t="s">
        <v>85</v>
      </c>
      <c r="C33" t="s">
        <v>67</v>
      </c>
      <c r="D33" t="str">
        <f>_xlfn.CONCAT("https://dati.anticorruzione.it/superset/dashboard/dettaglio_cig/?cig=",Tabella1[[#This Row],[CIG]])</f>
        <v>https://dati.anticorruzione.it/superset/dashboard/dettaglio_cig/?cig=B98927616D</v>
      </c>
      <c r="E33" s="3" t="s">
        <v>99</v>
      </c>
    </row>
    <row r="34" spans="1:5" x14ac:dyDescent="0.25">
      <c r="A34" t="s">
        <v>70</v>
      </c>
      <c r="B34" s="1" t="s">
        <v>85</v>
      </c>
      <c r="C34" t="s">
        <v>69</v>
      </c>
      <c r="D34" t="str">
        <f>_xlfn.CONCAT("https://dati.anticorruzione.it/superset/dashboard/dettaglio_cig/?cig=",Tabella1[[#This Row],[CIG]])</f>
        <v>https://dati.anticorruzione.it/superset/dashboard/dettaglio_cig/?cig=B98966F8AC</v>
      </c>
      <c r="E34" s="3" t="s">
        <v>88</v>
      </c>
    </row>
    <row r="35" spans="1:5" x14ac:dyDescent="0.25">
      <c r="A35" t="s">
        <v>73</v>
      </c>
      <c r="B35" s="1" t="s">
        <v>85</v>
      </c>
      <c r="C35" t="s">
        <v>71</v>
      </c>
      <c r="D35" t="str">
        <f>_xlfn.CONCAT("https://dati.anticorruzione.it/superset/dashboard/dettaglio_cig/?cig=",Tabella1[[#This Row],[CIG]])</f>
        <v>https://dati.anticorruzione.it/superset/dashboard/dettaglio_cig/?cig=B989842A0D</v>
      </c>
      <c r="E35" s="3" t="s">
        <v>88</v>
      </c>
    </row>
    <row r="36" spans="1:5" x14ac:dyDescent="0.25">
      <c r="A36" t="s">
        <v>74</v>
      </c>
      <c r="B36" s="1" t="s">
        <v>85</v>
      </c>
      <c r="C36" t="s">
        <v>72</v>
      </c>
      <c r="D36" t="str">
        <f>_xlfn.CONCAT("https://dati.anticorruzione.it/superset/dashboard/dettaglio_cig/?cig=",Tabella1[[#This Row],[CIG]])</f>
        <v>https://dati.anticorruzione.it/superset/dashboard/dettaglio_cig/?cig=B989EAA36E</v>
      </c>
      <c r="E36" s="3" t="s">
        <v>86</v>
      </c>
    </row>
    <row r="37" spans="1:5" x14ac:dyDescent="0.25">
      <c r="A37" t="s">
        <v>76</v>
      </c>
      <c r="B37" s="1" t="s">
        <v>85</v>
      </c>
      <c r="C37" t="s">
        <v>75</v>
      </c>
      <c r="D37" t="str">
        <f>_xlfn.CONCAT("https://dati.anticorruzione.it/superset/dashboard/dettaglio_cig/?cig=",Tabella1[[#This Row],[CIG]])</f>
        <v>https://dati.anticorruzione.it/superset/dashboard/dettaglio_cig/?cig=B98A183D02</v>
      </c>
      <c r="E37" s="3" t="s">
        <v>86</v>
      </c>
    </row>
    <row r="38" spans="1:5" x14ac:dyDescent="0.25">
      <c r="A38" t="s">
        <v>78</v>
      </c>
      <c r="B38" s="1" t="s">
        <v>85</v>
      </c>
      <c r="C38" t="s">
        <v>77</v>
      </c>
      <c r="D38" t="str">
        <f>_xlfn.CONCAT("https://dati.anticorruzione.it/superset/dashboard/dettaglio_cig/?cig=",Tabella1[[#This Row],[CIG]])</f>
        <v>https://dati.anticorruzione.it/superset/dashboard/dettaglio_cig/?cig=B98A47071C</v>
      </c>
      <c r="E38" s="3" t="s">
        <v>86</v>
      </c>
    </row>
    <row r="39" spans="1:5" x14ac:dyDescent="0.25">
      <c r="A39" t="s">
        <v>80</v>
      </c>
      <c r="B39" s="1" t="s">
        <v>85</v>
      </c>
      <c r="C39" t="s">
        <v>79</v>
      </c>
      <c r="D39" t="str">
        <f>_xlfn.CONCAT("https://dati.anticorruzione.it/superset/dashboard/dettaglio_cig/?cig=",Tabella1[[#This Row],[CIG]])</f>
        <v>https://dati.anticorruzione.it/superset/dashboard/dettaglio_cig/?cig=B98AD9207F</v>
      </c>
      <c r="E39" s="3" t="s">
        <v>88</v>
      </c>
    </row>
  </sheetData>
  <hyperlinks>
    <hyperlink ref="E2" r:id="rId1" xr:uid="{AFCCE426-9C80-4D9F-9B92-923AED621AF8}"/>
    <hyperlink ref="E3" r:id="rId2" xr:uid="{66C279A0-F296-4FB1-801A-8EAD3A046A55}"/>
    <hyperlink ref="E4:E5" r:id="rId3" display="Delibera n. 05/2025" xr:uid="{A4AB10ED-4CE2-4C42-BC08-33E082B9EECD}"/>
    <hyperlink ref="E14:E17" r:id="rId4" display="Delibera n. 05/2025" xr:uid="{C34352C3-5AFD-4B11-BBF8-6E06603A2C5F}"/>
    <hyperlink ref="E19:E21" r:id="rId5" display="Delibera n. 05/2025" xr:uid="{47EBFCF9-CC3E-4CFC-8951-F3870C7E5F42}"/>
    <hyperlink ref="E23:E25" r:id="rId6" display="Delibera n. 05/2025" xr:uid="{98D59F07-3525-4583-94C9-3876EFB81CE8}"/>
    <hyperlink ref="E7" r:id="rId7" xr:uid="{F652DF8A-5E7D-4F0C-8E1E-11EC5995B6AF}"/>
    <hyperlink ref="E8" r:id="rId8" xr:uid="{AB099B0E-F70F-43D6-8338-410288FC8F0B}"/>
    <hyperlink ref="E9" r:id="rId9" xr:uid="{4F7BF2F9-ACFB-4ED7-A37B-908651C436DE}"/>
    <hyperlink ref="E10" r:id="rId10" xr:uid="{A7E3E7A6-4D74-449D-9C03-3C197FC20B53}"/>
    <hyperlink ref="E11" r:id="rId11" xr:uid="{7D7399F1-0BBF-455D-B48D-C6E5C1152E5D}"/>
    <hyperlink ref="E12" r:id="rId12" xr:uid="{33DDDC47-5CA6-4234-9BBB-E78917C301BF}"/>
    <hyperlink ref="E18" r:id="rId13" xr:uid="{56D0B455-5F8B-4A6E-9ADE-7942DA82D6FC}"/>
    <hyperlink ref="E22" r:id="rId14" xr:uid="{FFA8D0F2-D463-4C42-A7A8-A799C97ABF11}"/>
    <hyperlink ref="E26" r:id="rId15" xr:uid="{02EFD853-7C52-41E7-8A36-C0C698FD2D36}"/>
    <hyperlink ref="E27:E31" r:id="rId16" display="Delibera n. 84/2025" xr:uid="{4C0EACAF-C858-4C1D-9CC9-BEB5B04A535B}"/>
    <hyperlink ref="E33" r:id="rId17" xr:uid="{70F5612A-4A04-4619-901B-B477CB7F6F80}"/>
    <hyperlink ref="E32" r:id="rId18" xr:uid="{99F5066C-571D-4944-8305-F85A818A7DDE}"/>
    <hyperlink ref="E34" r:id="rId19" xr:uid="{3B6B8DE4-9D34-4D2B-A2E6-8B08586199FF}"/>
    <hyperlink ref="E35" r:id="rId20" xr:uid="{79D3FA79-624E-476F-98AA-BDF58124BDEE}"/>
    <hyperlink ref="E39" r:id="rId21" xr:uid="{603ED996-EBAA-4609-AB8A-77F0BB476385}"/>
    <hyperlink ref="E36" r:id="rId22" xr:uid="{37DE3E86-ABBB-4451-B559-55F5FA8594C9}"/>
    <hyperlink ref="E37:E38" r:id="rId23" display="Delibera n. 88/2025" xr:uid="{0995DD51-DCF8-47E3-95C6-AC69C82EA674}"/>
  </hyperlinks>
  <pageMargins left="0.7" right="0.7" top="0.75" bottom="0.75" header="0.3" footer="0.3"/>
  <tableParts count="1"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Rigato</dc:creator>
  <cp:lastModifiedBy>Segreteria OMCeO Gorizia</cp:lastModifiedBy>
  <dcterms:created xsi:type="dcterms:W3CDTF">2026-01-12T16:31:49Z</dcterms:created>
  <dcterms:modified xsi:type="dcterms:W3CDTF">2026-03-26T09:33:02Z</dcterms:modified>
</cp:coreProperties>
</file>